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crsei-my.sharepoint.com/personal/hdostalova_cr-sei_cz/Documents/VZ/OOPP/OOPP_3/Výzva/"/>
    </mc:Choice>
  </mc:AlternateContent>
  <bookViews>
    <workbookView xWindow="0" yWindow="0" windowWidth="28800" windowHeight="12300"/>
  </bookViews>
  <sheets>
    <sheet name="List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D33" i="1" l="1"/>
  <c r="F4" i="1" l="1"/>
  <c r="D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E15" i="1"/>
  <c r="E14" i="1"/>
  <c r="E13" i="1"/>
  <c r="E12" i="1"/>
  <c r="E10" i="1"/>
  <c r="E11" i="1"/>
  <c r="E9" i="1"/>
  <c r="E8" i="1"/>
  <c r="E7" i="1"/>
  <c r="E6" i="1"/>
  <c r="E4" i="1"/>
  <c r="E5" i="1"/>
  <c r="F19" i="1" l="1"/>
  <c r="D10" i="1"/>
  <c r="B33" i="1"/>
  <c r="C18" i="1" l="1"/>
  <c r="C16" i="1"/>
  <c r="D16" i="1" s="1"/>
  <c r="D5" i="1"/>
  <c r="D6" i="1"/>
  <c r="D7" i="1"/>
  <c r="D8" i="1"/>
  <c r="D9" i="1"/>
  <c r="D11" i="1"/>
  <c r="D12" i="1"/>
  <c r="D13" i="1"/>
  <c r="D14" i="1"/>
  <c r="D15" i="1"/>
  <c r="D18" i="1"/>
  <c r="C17" i="1" l="1"/>
  <c r="D17" i="1" s="1"/>
  <c r="D19" i="1" s="1"/>
</calcChain>
</file>

<file path=xl/sharedStrings.xml><?xml version="1.0" encoding="utf-8"?>
<sst xmlns="http://schemas.openxmlformats.org/spreadsheetml/2006/main" count="38" uniqueCount="37">
  <si>
    <t>produkt</t>
  </si>
  <si>
    <t>pánská zimní bunda do nepříznivých klimatických podmínek</t>
  </si>
  <si>
    <t>dámská zimní bunda do nepříznivých klimatických podmínek</t>
  </si>
  <si>
    <t>pánská celoroční bunda do nepříznivých klimatických podmínek</t>
  </si>
  <si>
    <t>dámská celoroční bunda do nepříznivých klimatických podmínek</t>
  </si>
  <si>
    <t>pánské kalhoty oděvu do nepříznivých klimatických podmínek</t>
  </si>
  <si>
    <t>dámské kalhoty oděvu do nepříznivých klimatických podmínek</t>
  </si>
  <si>
    <t>pánská kožená kotníková šněrovací obuv</t>
  </si>
  <si>
    <t>dámská kožená kotníková šněrovací obuv</t>
  </si>
  <si>
    <t>pánské pletené prstové rukavice s úpravou pro ovládání dotykového displeje</t>
  </si>
  <si>
    <t>dámské pletené prstové rukavice s úpravou pro ovládání dotykového displeje</t>
  </si>
  <si>
    <t>pánské zimní prstové rukavice s úpravou pro ovládání dotykového displeje</t>
  </si>
  <si>
    <t>dámské zimní prstové rukavice s úpravou pro ovládání dotykového displeje</t>
  </si>
  <si>
    <t>ochranné přilby</t>
  </si>
  <si>
    <t>∑</t>
  </si>
  <si>
    <t>∑ cena v Kč</t>
  </si>
  <si>
    <t>strojní výšivka loga na zimní a celoroční bundě</t>
  </si>
  <si>
    <t>plnobarevný potisk loga na ochranné přilbě</t>
  </si>
  <si>
    <t>Příloha č. 3: Cenová nabídka</t>
  </si>
  <si>
    <t>územní inspektorát pro hl. město Prahu a Středočeský kraj</t>
  </si>
  <si>
    <t>územní inspektorát pro Jihočeský kraj</t>
  </si>
  <si>
    <t>územní inspektorát pro Plzeňský a Karlovarský kraj</t>
  </si>
  <si>
    <t>územní inspektorát pro Ústecký kraj</t>
  </si>
  <si>
    <t>územní inspektorát pro Liberecký kraj</t>
  </si>
  <si>
    <t>územní inspektorát pro Královéhradecký a Pardubický kraj</t>
  </si>
  <si>
    <t>Jihomoravský kraj a Kraj Vysočina</t>
  </si>
  <si>
    <t>územní inspektorát pro Olomoucký kraj</t>
  </si>
  <si>
    <t>územní inspektorát pro Zlínský kraj</t>
  </si>
  <si>
    <t>územní inspektorát pro Moravskoslezský kraj</t>
  </si>
  <si>
    <t>územní inspektorát</t>
  </si>
  <si>
    <t>aktuální počet inspektorek / inspektorů</t>
  </si>
  <si>
    <t xml:space="preserve">∑ počet inspektorek / inspektorů </t>
  </si>
  <si>
    <t>∑ aktuální cena v Kč</t>
  </si>
  <si>
    <t>VYPLŇUJE DODAVATEL</t>
  </si>
  <si>
    <t>cena v Kč/ks (včetně DPH)</t>
  </si>
  <si>
    <t>cena jednorázové dopravy v Kč (včetně DPH) podle současné obsazenosti</t>
  </si>
  <si>
    <t>cena dopravy v Kč (včetně DPH) za 1 sadu OOPP v následujících 3 letech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</si>
</sst>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 applyProtection="1">
      <alignment vertical="center" wrapText="1"/>
      <protection hidden="1"/>
    </xf>
    <xf numFmtId="0" fontId="1" fillId="0" borderId="1" xfId="0" applyFont="1" applyFill="1" applyBorder="1" applyAlignment="1" applyProtection="1">
      <alignment vertical="center" wrapText="1"/>
      <protection hidden="1"/>
    </xf>
    <xf numFmtId="3" fontId="1" fillId="0" borderId="1" xfId="0" applyNumberFormat="1" applyFont="1" applyBorder="1" applyAlignment="1" applyProtection="1">
      <alignment horizontal="center" vertical="center" wrapText="1"/>
      <protection hidden="1"/>
    </xf>
    <xf numFmtId="164" fontId="1" fillId="0" borderId="1" xfId="0" applyNumberFormat="1" applyFont="1" applyBorder="1" applyAlignment="1" applyProtection="1">
      <alignment horizontal="center" vertical="center" wrapText="1"/>
      <protection hidden="1"/>
    </xf>
    <xf numFmtId="3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left" vertical="center" wrapText="1"/>
      <protection hidden="1"/>
    </xf>
    <xf numFmtId="0" fontId="1" fillId="2" borderId="1" xfId="0" applyFont="1" applyFill="1" applyBorder="1" applyAlignment="1" applyProtection="1">
      <alignment vertical="center" wrapText="1"/>
      <protection hidden="1"/>
    </xf>
    <xf numFmtId="164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3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3" borderId="0" xfId="0" applyFont="1" applyFill="1" applyAlignment="1" applyProtection="1">
      <alignment vertical="center" wrapText="1"/>
      <protection hidden="1"/>
    </xf>
    <xf numFmtId="164" fontId="1" fillId="0" borderId="1" xfId="0" applyNumberFormat="1" applyFont="1" applyBorder="1" applyAlignment="1" applyProtection="1">
      <alignment horizontal="center" vertical="center" wrapText="1"/>
    </xf>
    <xf numFmtId="16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>
      <alignment horizontal="center" vertical="center" wrapText="1"/>
    </xf>
    <xf numFmtId="16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hidden="1"/>
    </xf>
    <xf numFmtId="164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0" applyNumberFormat="1" applyFont="1" applyBorder="1" applyAlignment="1" applyProtection="1">
      <alignment horizontal="center" vertical="center" wrapText="1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abSelected="1" workbookViewId="0">
      <selection activeCell="J13" sqref="J13"/>
    </sheetView>
  </sheetViews>
  <sheetFormatPr defaultColWidth="9.1796875" defaultRowHeight="15.5" x14ac:dyDescent="0.35"/>
  <cols>
    <col min="1" max="1" width="44.7265625" style="1" customWidth="1"/>
    <col min="2" max="2" width="15.7265625" style="2" customWidth="1"/>
    <col min="3" max="3" width="15.7265625" style="3" customWidth="1"/>
    <col min="4" max="4" width="15.7265625" style="2" customWidth="1"/>
    <col min="5" max="6" width="15.7265625" style="4" customWidth="1"/>
    <col min="7" max="16384" width="9.1796875" style="1"/>
  </cols>
  <sheetData>
    <row r="1" spans="1:6" ht="30" customHeight="1" x14ac:dyDescent="0.35">
      <c r="A1" s="22" t="s">
        <v>18</v>
      </c>
      <c r="B1" s="22"/>
      <c r="C1" s="22"/>
      <c r="D1" s="22"/>
      <c r="E1" s="22"/>
      <c r="F1" s="22"/>
    </row>
    <row r="3" spans="1:6" ht="45" customHeight="1" x14ac:dyDescent="0.35">
      <c r="A3" s="13" t="s">
        <v>0</v>
      </c>
      <c r="B3" s="14" t="s">
        <v>34</v>
      </c>
      <c r="C3" s="15" t="s">
        <v>30</v>
      </c>
      <c r="D3" s="14" t="s">
        <v>32</v>
      </c>
      <c r="E3" s="16" t="s">
        <v>31</v>
      </c>
      <c r="F3" s="16" t="s">
        <v>15</v>
      </c>
    </row>
    <row r="4" spans="1:6" ht="30" customHeight="1" x14ac:dyDescent="0.35">
      <c r="A4" s="5" t="s">
        <v>1</v>
      </c>
      <c r="B4" s="19"/>
      <c r="C4" s="7">
        <v>35</v>
      </c>
      <c r="D4" s="8">
        <f>B4*C4</f>
        <v>0</v>
      </c>
      <c r="E4" s="7">
        <f>C4+15</f>
        <v>50</v>
      </c>
      <c r="F4" s="8">
        <f>B4*E4</f>
        <v>0</v>
      </c>
    </row>
    <row r="5" spans="1:6" ht="30" customHeight="1" x14ac:dyDescent="0.35">
      <c r="A5" s="5" t="s">
        <v>2</v>
      </c>
      <c r="B5" s="19"/>
      <c r="C5" s="7">
        <v>19</v>
      </c>
      <c r="D5" s="8">
        <f>B5*C5</f>
        <v>0</v>
      </c>
      <c r="E5" s="7">
        <f>C5+6</f>
        <v>25</v>
      </c>
      <c r="F5" s="8">
        <f t="shared" ref="F5:F18" si="0">B5*E5</f>
        <v>0</v>
      </c>
    </row>
    <row r="6" spans="1:6" ht="30" customHeight="1" x14ac:dyDescent="0.35">
      <c r="A6" s="5" t="s">
        <v>3</v>
      </c>
      <c r="B6" s="19"/>
      <c r="C6" s="7">
        <v>35</v>
      </c>
      <c r="D6" s="8">
        <f t="shared" ref="D6:D18" si="1">B6*C6</f>
        <v>0</v>
      </c>
      <c r="E6" s="7">
        <f>C6+15</f>
        <v>50</v>
      </c>
      <c r="F6" s="8">
        <f t="shared" si="0"/>
        <v>0</v>
      </c>
    </row>
    <row r="7" spans="1:6" ht="30" customHeight="1" x14ac:dyDescent="0.35">
      <c r="A7" s="5" t="s">
        <v>4</v>
      </c>
      <c r="B7" s="19"/>
      <c r="C7" s="7">
        <v>19</v>
      </c>
      <c r="D7" s="8">
        <f t="shared" si="1"/>
        <v>0</v>
      </c>
      <c r="E7" s="7">
        <f>C7+6</f>
        <v>25</v>
      </c>
      <c r="F7" s="8">
        <f t="shared" si="0"/>
        <v>0</v>
      </c>
    </row>
    <row r="8" spans="1:6" ht="30" customHeight="1" x14ac:dyDescent="0.35">
      <c r="A8" s="5" t="s">
        <v>5</v>
      </c>
      <c r="B8" s="19"/>
      <c r="C8" s="7">
        <v>35</v>
      </c>
      <c r="D8" s="8">
        <f t="shared" si="1"/>
        <v>0</v>
      </c>
      <c r="E8" s="7">
        <f>C8+15</f>
        <v>50</v>
      </c>
      <c r="F8" s="8">
        <f t="shared" si="0"/>
        <v>0</v>
      </c>
    </row>
    <row r="9" spans="1:6" ht="30" customHeight="1" x14ac:dyDescent="0.35">
      <c r="A9" s="5" t="s">
        <v>6</v>
      </c>
      <c r="B9" s="19"/>
      <c r="C9" s="7">
        <v>19</v>
      </c>
      <c r="D9" s="18">
        <f t="shared" si="1"/>
        <v>0</v>
      </c>
      <c r="E9" s="7">
        <f>C9+6</f>
        <v>25</v>
      </c>
      <c r="F9" s="8">
        <f t="shared" si="0"/>
        <v>0</v>
      </c>
    </row>
    <row r="10" spans="1:6" ht="30" customHeight="1" x14ac:dyDescent="0.35">
      <c r="A10" s="5" t="s">
        <v>7</v>
      </c>
      <c r="B10" s="19"/>
      <c r="C10" s="7">
        <v>35</v>
      </c>
      <c r="D10" s="8">
        <f t="shared" si="1"/>
        <v>0</v>
      </c>
      <c r="E10" s="7">
        <f>C10+15</f>
        <v>50</v>
      </c>
      <c r="F10" s="8">
        <f t="shared" si="0"/>
        <v>0</v>
      </c>
    </row>
    <row r="11" spans="1:6" ht="30" customHeight="1" x14ac:dyDescent="0.35">
      <c r="A11" s="5" t="s">
        <v>8</v>
      </c>
      <c r="B11" s="19"/>
      <c r="C11" s="7">
        <v>19</v>
      </c>
      <c r="D11" s="8">
        <f t="shared" si="1"/>
        <v>0</v>
      </c>
      <c r="E11" s="7">
        <f>C11+6</f>
        <v>25</v>
      </c>
      <c r="F11" s="8">
        <f t="shared" si="0"/>
        <v>0</v>
      </c>
    </row>
    <row r="12" spans="1:6" ht="30" customHeight="1" x14ac:dyDescent="0.35">
      <c r="A12" s="5" t="s">
        <v>9</v>
      </c>
      <c r="B12" s="19"/>
      <c r="C12" s="7">
        <v>35</v>
      </c>
      <c r="D12" s="8">
        <f t="shared" si="1"/>
        <v>0</v>
      </c>
      <c r="E12" s="7">
        <f>C12+15</f>
        <v>50</v>
      </c>
      <c r="F12" s="8">
        <f t="shared" si="0"/>
        <v>0</v>
      </c>
    </row>
    <row r="13" spans="1:6" ht="30" customHeight="1" x14ac:dyDescent="0.35">
      <c r="A13" s="5" t="s">
        <v>10</v>
      </c>
      <c r="B13" s="19"/>
      <c r="C13" s="7">
        <v>19</v>
      </c>
      <c r="D13" s="8">
        <f t="shared" si="1"/>
        <v>0</v>
      </c>
      <c r="E13" s="7">
        <f>C13+6</f>
        <v>25</v>
      </c>
      <c r="F13" s="8">
        <f t="shared" si="0"/>
        <v>0</v>
      </c>
    </row>
    <row r="14" spans="1:6" ht="30" customHeight="1" x14ac:dyDescent="0.35">
      <c r="A14" s="5" t="s">
        <v>11</v>
      </c>
      <c r="B14" s="19"/>
      <c r="C14" s="7">
        <v>35</v>
      </c>
      <c r="D14" s="8">
        <f t="shared" si="1"/>
        <v>0</v>
      </c>
      <c r="E14" s="7">
        <f>C14+15</f>
        <v>50</v>
      </c>
      <c r="F14" s="8">
        <f t="shared" si="0"/>
        <v>0</v>
      </c>
    </row>
    <row r="15" spans="1:6" ht="30" customHeight="1" x14ac:dyDescent="0.35">
      <c r="A15" s="5" t="s">
        <v>12</v>
      </c>
      <c r="B15" s="19"/>
      <c r="C15" s="7">
        <v>19</v>
      </c>
      <c r="D15" s="8">
        <f t="shared" si="1"/>
        <v>0</v>
      </c>
      <c r="E15" s="7">
        <f>C15+6</f>
        <v>25</v>
      </c>
      <c r="F15" s="8">
        <f t="shared" si="0"/>
        <v>0</v>
      </c>
    </row>
    <row r="16" spans="1:6" ht="30" customHeight="1" x14ac:dyDescent="0.35">
      <c r="A16" s="5" t="s">
        <v>13</v>
      </c>
      <c r="B16" s="19"/>
      <c r="C16" s="7">
        <f>19+35</f>
        <v>54</v>
      </c>
      <c r="D16" s="8">
        <f t="shared" si="1"/>
        <v>0</v>
      </c>
      <c r="E16" s="7">
        <v>75</v>
      </c>
      <c r="F16" s="8">
        <f t="shared" si="0"/>
        <v>0</v>
      </c>
    </row>
    <row r="17" spans="1:6" ht="30" customHeight="1" x14ac:dyDescent="0.35">
      <c r="A17" s="5" t="s">
        <v>16</v>
      </c>
      <c r="B17" s="19"/>
      <c r="C17" s="7">
        <f>C16*2</f>
        <v>108</v>
      </c>
      <c r="D17" s="8">
        <f t="shared" si="1"/>
        <v>0</v>
      </c>
      <c r="E17" s="7">
        <f>2*75</f>
        <v>150</v>
      </c>
      <c r="F17" s="8">
        <f t="shared" si="0"/>
        <v>0</v>
      </c>
    </row>
    <row r="18" spans="1:6" ht="30" customHeight="1" x14ac:dyDescent="0.35">
      <c r="A18" s="5" t="s">
        <v>17</v>
      </c>
      <c r="B18" s="19"/>
      <c r="C18" s="7">
        <f>19+35</f>
        <v>54</v>
      </c>
      <c r="D18" s="8">
        <f t="shared" si="1"/>
        <v>0</v>
      </c>
      <c r="E18" s="7">
        <v>75</v>
      </c>
      <c r="F18" s="8">
        <f t="shared" si="0"/>
        <v>0</v>
      </c>
    </row>
    <row r="19" spans="1:6" ht="30" customHeight="1" x14ac:dyDescent="0.35">
      <c r="A19" s="6" t="s">
        <v>14</v>
      </c>
      <c r="B19" s="10"/>
      <c r="C19" s="9"/>
      <c r="D19" s="10">
        <f>SUM(D4:D18)</f>
        <v>0</v>
      </c>
      <c r="E19" s="11"/>
      <c r="F19" s="8">
        <f>SUM(F4:F18)</f>
        <v>0</v>
      </c>
    </row>
    <row r="22" spans="1:6" ht="45" customHeight="1" x14ac:dyDescent="0.35">
      <c r="A22" s="13" t="s">
        <v>29</v>
      </c>
      <c r="B22" s="23" t="s">
        <v>35</v>
      </c>
      <c r="C22" s="23"/>
      <c r="D22" s="23" t="s">
        <v>36</v>
      </c>
      <c r="E22" s="23"/>
      <c r="F22" s="1"/>
    </row>
    <row r="23" spans="1:6" ht="30" customHeight="1" x14ac:dyDescent="0.35">
      <c r="A23" s="12" t="s">
        <v>19</v>
      </c>
      <c r="B23" s="21"/>
      <c r="C23" s="21"/>
      <c r="D23" s="21"/>
      <c r="E23" s="21"/>
      <c r="F23" s="1"/>
    </row>
    <row r="24" spans="1:6" ht="30" customHeight="1" x14ac:dyDescent="0.35">
      <c r="A24" s="12" t="s">
        <v>20</v>
      </c>
      <c r="B24" s="21"/>
      <c r="C24" s="21"/>
      <c r="D24" s="21"/>
      <c r="E24" s="21"/>
      <c r="F24" s="1"/>
    </row>
    <row r="25" spans="1:6" ht="30" customHeight="1" x14ac:dyDescent="0.35">
      <c r="A25" s="12" t="s">
        <v>21</v>
      </c>
      <c r="B25" s="21"/>
      <c r="C25" s="21"/>
      <c r="D25" s="21"/>
      <c r="E25" s="21"/>
      <c r="F25" s="1"/>
    </row>
    <row r="26" spans="1:6" ht="30" customHeight="1" x14ac:dyDescent="0.35">
      <c r="A26" s="12" t="s">
        <v>22</v>
      </c>
      <c r="B26" s="21"/>
      <c r="C26" s="21"/>
      <c r="D26" s="21"/>
      <c r="E26" s="21"/>
      <c r="F26" s="1"/>
    </row>
    <row r="27" spans="1:6" ht="30" customHeight="1" x14ac:dyDescent="0.35">
      <c r="A27" s="12" t="s">
        <v>23</v>
      </c>
      <c r="B27" s="21"/>
      <c r="C27" s="21"/>
      <c r="D27" s="21"/>
      <c r="E27" s="21"/>
      <c r="F27" s="1"/>
    </row>
    <row r="28" spans="1:6" ht="30" customHeight="1" x14ac:dyDescent="0.35">
      <c r="A28" s="12" t="s">
        <v>24</v>
      </c>
      <c r="B28" s="21"/>
      <c r="C28" s="21"/>
      <c r="D28" s="21"/>
      <c r="E28" s="21"/>
      <c r="F28" s="1"/>
    </row>
    <row r="29" spans="1:6" ht="30" customHeight="1" x14ac:dyDescent="0.35">
      <c r="A29" s="12" t="s">
        <v>25</v>
      </c>
      <c r="B29" s="21"/>
      <c r="C29" s="21"/>
      <c r="D29" s="21"/>
      <c r="E29" s="21"/>
      <c r="F29" s="1"/>
    </row>
    <row r="30" spans="1:6" ht="30" customHeight="1" x14ac:dyDescent="0.35">
      <c r="A30" s="12" t="s">
        <v>26</v>
      </c>
      <c r="B30" s="21"/>
      <c r="C30" s="21"/>
      <c r="D30" s="21"/>
      <c r="E30" s="21"/>
      <c r="F30" s="1"/>
    </row>
    <row r="31" spans="1:6" ht="30" customHeight="1" x14ac:dyDescent="0.35">
      <c r="A31" s="12" t="s">
        <v>27</v>
      </c>
      <c r="B31" s="21"/>
      <c r="C31" s="21"/>
      <c r="D31" s="21"/>
      <c r="E31" s="21"/>
      <c r="F31" s="1"/>
    </row>
    <row r="32" spans="1:6" ht="30" customHeight="1" x14ac:dyDescent="0.35">
      <c r="A32" s="12" t="s">
        <v>28</v>
      </c>
      <c r="B32" s="21"/>
      <c r="C32" s="21"/>
      <c r="D32" s="21"/>
      <c r="E32" s="21"/>
      <c r="F32" s="1"/>
    </row>
    <row r="33" spans="1:6" ht="30" customHeight="1" x14ac:dyDescent="0.35">
      <c r="A33" s="6" t="s">
        <v>14</v>
      </c>
      <c r="B33" s="24">
        <f>SUM(B23:B32)</f>
        <v>0</v>
      </c>
      <c r="C33" s="24"/>
      <c r="D33" s="20">
        <f>SUM(D23:E32)</f>
        <v>0</v>
      </c>
      <c r="E33" s="20"/>
      <c r="F33" s="1"/>
    </row>
    <row r="36" spans="1:6" x14ac:dyDescent="0.35">
      <c r="A36" s="17" t="s">
        <v>33</v>
      </c>
      <c r="C36" s="4"/>
    </row>
    <row r="37" spans="1:6" x14ac:dyDescent="0.35">
      <c r="C37" s="4"/>
    </row>
    <row r="39" spans="1:6" x14ac:dyDescent="0.35">
      <c r="C39" s="4"/>
    </row>
    <row r="40" spans="1:6" x14ac:dyDescent="0.35">
      <c r="C40" s="4"/>
    </row>
    <row r="41" spans="1:6" x14ac:dyDescent="0.35">
      <c r="C41" s="4"/>
    </row>
    <row r="42" spans="1:6" x14ac:dyDescent="0.35">
      <c r="C42" s="4"/>
    </row>
    <row r="43" spans="1:6" x14ac:dyDescent="0.35">
      <c r="C43" s="4"/>
    </row>
    <row r="45" spans="1:6" x14ac:dyDescent="0.35">
      <c r="C45" s="4"/>
    </row>
    <row r="47" spans="1:6" x14ac:dyDescent="0.35">
      <c r="C47" s="4"/>
    </row>
    <row r="48" spans="1:6" x14ac:dyDescent="0.35">
      <c r="C48" s="4"/>
    </row>
    <row r="49" spans="3:3" x14ac:dyDescent="0.35">
      <c r="C49" s="4"/>
    </row>
    <row r="51" spans="3:3" x14ac:dyDescent="0.35">
      <c r="C51" s="4"/>
    </row>
    <row r="52" spans="3:3" x14ac:dyDescent="0.35">
      <c r="C52" s="4"/>
    </row>
    <row r="53" spans="3:3" x14ac:dyDescent="0.35">
      <c r="C53" s="4"/>
    </row>
    <row r="54" spans="3:3" x14ac:dyDescent="0.35">
      <c r="C54" s="4"/>
    </row>
    <row r="55" spans="3:3" x14ac:dyDescent="0.35">
      <c r="C55" s="4"/>
    </row>
    <row r="57" spans="3:3" x14ac:dyDescent="0.35">
      <c r="C57" s="4"/>
    </row>
    <row r="58" spans="3:3" x14ac:dyDescent="0.35">
      <c r="C58" s="4"/>
    </row>
    <row r="59" spans="3:3" x14ac:dyDescent="0.35">
      <c r="C59" s="4"/>
    </row>
    <row r="60" spans="3:3" x14ac:dyDescent="0.35">
      <c r="C60" s="4"/>
    </row>
    <row r="61" spans="3:3" x14ac:dyDescent="0.35">
      <c r="C61" s="4"/>
    </row>
    <row r="62" spans="3:3" x14ac:dyDescent="0.35">
      <c r="C62" s="4"/>
    </row>
    <row r="63" spans="3:3" x14ac:dyDescent="0.35">
      <c r="C63" s="4"/>
    </row>
    <row r="64" spans="3:3" x14ac:dyDescent="0.35">
      <c r="C64" s="4"/>
    </row>
    <row r="66" spans="3:3" x14ac:dyDescent="0.35">
      <c r="C66" s="4"/>
    </row>
    <row r="67" spans="3:3" x14ac:dyDescent="0.35">
      <c r="C67" s="4"/>
    </row>
    <row r="68" spans="3:3" x14ac:dyDescent="0.35">
      <c r="C68" s="4"/>
    </row>
    <row r="69" spans="3:3" x14ac:dyDescent="0.35">
      <c r="C69" s="4"/>
    </row>
    <row r="71" spans="3:3" x14ac:dyDescent="0.35">
      <c r="C71" s="4"/>
    </row>
    <row r="72" spans="3:3" x14ac:dyDescent="0.35">
      <c r="C72" s="4"/>
    </row>
    <row r="73" spans="3:3" x14ac:dyDescent="0.35">
      <c r="C73" s="4"/>
    </row>
    <row r="75" spans="3:3" x14ac:dyDescent="0.35">
      <c r="C75" s="4"/>
    </row>
    <row r="76" spans="3:3" x14ac:dyDescent="0.35">
      <c r="C76" s="4"/>
    </row>
    <row r="77" spans="3:3" x14ac:dyDescent="0.35">
      <c r="C77" s="4"/>
    </row>
    <row r="78" spans="3:3" x14ac:dyDescent="0.35">
      <c r="C78" s="4"/>
    </row>
    <row r="79" spans="3:3" x14ac:dyDescent="0.35">
      <c r="C79" s="4"/>
    </row>
  </sheetData>
  <mergeCells count="25">
    <mergeCell ref="B31:C31"/>
    <mergeCell ref="B32:C32"/>
    <mergeCell ref="B33:C33"/>
    <mergeCell ref="B26:C26"/>
    <mergeCell ref="B27:C27"/>
    <mergeCell ref="B28:C28"/>
    <mergeCell ref="B29:C29"/>
    <mergeCell ref="B30:C30"/>
    <mergeCell ref="A1:F1"/>
    <mergeCell ref="B22:C22"/>
    <mergeCell ref="B23:C23"/>
    <mergeCell ref="B24:C24"/>
    <mergeCell ref="B25:C25"/>
    <mergeCell ref="D22:E22"/>
    <mergeCell ref="D23:E23"/>
    <mergeCell ref="D24:E24"/>
    <mergeCell ref="D25:E25"/>
    <mergeCell ref="D33:E33"/>
    <mergeCell ref="D26:E26"/>
    <mergeCell ref="D27:E27"/>
    <mergeCell ref="D28:E28"/>
    <mergeCell ref="D29:E29"/>
    <mergeCell ref="D30:E30"/>
    <mergeCell ref="D31:E31"/>
    <mergeCell ref="D32:E32"/>
  </mergeCells>
  <pageMargins left="0.7" right="0.7" top="0.78740157499999996" bottom="0.78740157499999996" header="0.3" footer="0.3"/>
  <pageSetup paperSize="9" orientation="portrait" r:id="rId1"/>
  <ignoredErrors>
    <ignoredError sqref="C17 E5:E14 E15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D04CC90B201A418897F640B611F2F8" ma:contentTypeVersion="13" ma:contentTypeDescription="Create a new document." ma:contentTypeScope="" ma:versionID="b4182ac3a3510f9265f2763f795cca9e">
  <xsd:schema xmlns:xsd="http://www.w3.org/2001/XMLSchema" xmlns:xs="http://www.w3.org/2001/XMLSchema" xmlns:p="http://schemas.microsoft.com/office/2006/metadata/properties" xmlns:ns3="6af59ebf-e435-4797-acf1-f62e411332db" xmlns:ns4="8c9c63b8-722f-406f-9ddc-5c5817394efc" targetNamespace="http://schemas.microsoft.com/office/2006/metadata/properties" ma:root="true" ma:fieldsID="4a0e2f7d71ff43283121445e8f3a763d" ns3:_="" ns4:_="">
    <xsd:import namespace="6af59ebf-e435-4797-acf1-f62e411332db"/>
    <xsd:import namespace="8c9c63b8-722f-406f-9ddc-5c5817394ef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59ebf-e435-4797-acf1-f62e411332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c63b8-722f-406f-9ddc-5c5817394ef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D85CFF-B122-40A3-B8FE-226D9A4022BA}">
  <ds:schemaRefs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6af59ebf-e435-4797-acf1-f62e411332db"/>
    <ds:schemaRef ds:uri="http://schemas.openxmlformats.org/package/2006/metadata/core-properties"/>
    <ds:schemaRef ds:uri="8c9c63b8-722f-406f-9ddc-5c5817394efc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BB03730-60C8-4623-9F32-F9D0E14346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151ED8-BF5E-4FEB-B5E5-55DBEFD711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f59ebf-e435-4797-acf1-f62e411332db"/>
    <ds:schemaRef ds:uri="8c9c63b8-722f-406f-9ddc-5c5817394e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SEI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 Dostálová</dc:creator>
  <cp:lastModifiedBy>Hana Dostálová</cp:lastModifiedBy>
  <dcterms:created xsi:type="dcterms:W3CDTF">2020-08-04T06:31:43Z</dcterms:created>
  <dcterms:modified xsi:type="dcterms:W3CDTF">2020-08-16T09:21:33Z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0x010100FBD04CC90B201A418897F640B611F2F8</vt:lpwstr>
  </property>
</Properties>
</file>